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ate1904="1" autoCompressPictures="0"/>
  <mc:AlternateContent xmlns:mc="http://schemas.openxmlformats.org/markup-compatibility/2006">
    <mc:Choice Requires="x15">
      <x15ac:absPath xmlns:x15ac="http://schemas.microsoft.com/office/spreadsheetml/2010/11/ac" url="C:\Users\Jan Aucamp\Downloads\"/>
    </mc:Choice>
  </mc:AlternateContent>
  <xr:revisionPtr revIDLastSave="0" documentId="13_ncr:1_{C4A5A1AD-BB70-4D3D-B52F-981E58F84675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KKNK 2027 Begrotingsraamwerk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88" i="2" l="1"/>
  <c r="G89" i="2"/>
  <c r="G79" i="2"/>
  <c r="G80" i="2"/>
  <c r="G81" i="2"/>
  <c r="G82" i="2"/>
  <c r="G83" i="2"/>
  <c r="G84" i="2"/>
  <c r="G85" i="2"/>
  <c r="G25" i="2"/>
  <c r="G26" i="2"/>
  <c r="G27" i="2"/>
  <c r="G28" i="2"/>
  <c r="G29" i="2"/>
  <c r="G30" i="2"/>
  <c r="G31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98" i="2" l="1"/>
  <c r="G95" i="2"/>
  <c r="G94" i="2"/>
  <c r="G96" i="2"/>
  <c r="G107" i="2"/>
  <c r="G74" i="2"/>
  <c r="G73" i="2"/>
  <c r="G61" i="2"/>
  <c r="G37" i="2"/>
  <c r="G78" i="2" l="1"/>
  <c r="H77" i="2" l="1"/>
  <c r="G104" i="2"/>
  <c r="G103" i="2"/>
  <c r="G102" i="2"/>
  <c r="G97" i="2"/>
  <c r="G93" i="2"/>
  <c r="G72" i="2"/>
  <c r="G71" i="2"/>
  <c r="G70" i="2"/>
  <c r="G51" i="2"/>
  <c r="G50" i="2"/>
  <c r="G42" i="2"/>
  <c r="G39" i="2"/>
  <c r="G36" i="2"/>
  <c r="G35" i="2"/>
  <c r="G34" i="2"/>
  <c r="G24" i="2"/>
  <c r="H23" i="2" l="1"/>
  <c r="G90" i="2"/>
  <c r="H87" i="2" s="1"/>
  <c r="G52" i="2" l="1"/>
  <c r="G53" i="2"/>
  <c r="G8" i="2"/>
  <c r="H7" i="2" s="1"/>
  <c r="G48" i="2"/>
  <c r="G49" i="2"/>
  <c r="G99" i="2"/>
  <c r="H92" i="2" s="1"/>
  <c r="G105" i="2"/>
  <c r="G106" i="2"/>
  <c r="G108" i="2"/>
  <c r="G67" i="2"/>
  <c r="G68" i="2"/>
  <c r="G69" i="2"/>
  <c r="G75" i="2"/>
  <c r="G38" i="2"/>
  <c r="H33" i="2" s="1"/>
  <c r="G43" i="2"/>
  <c r="G44" i="2"/>
  <c r="G45" i="2"/>
  <c r="G56" i="2"/>
  <c r="G57" i="2"/>
  <c r="G58" i="2"/>
  <c r="G59" i="2"/>
  <c r="G60" i="2"/>
  <c r="G62" i="2"/>
  <c r="H101" i="2" l="1"/>
  <c r="H66" i="2"/>
  <c r="H41" i="2"/>
  <c r="H55" i="2"/>
  <c r="H47" i="2"/>
  <c r="H64" i="2" l="1"/>
  <c r="H5" i="2"/>
  <c r="H110" i="2" l="1"/>
</calcChain>
</file>

<file path=xl/sharedStrings.xml><?xml version="1.0" encoding="utf-8"?>
<sst xmlns="http://schemas.openxmlformats.org/spreadsheetml/2006/main" count="184" uniqueCount="61">
  <si>
    <t>AV</t>
  </si>
  <si>
    <t>PAX</t>
  </si>
  <si>
    <t>ONTWIKKELING</t>
  </si>
  <si>
    <t>BEDRAG</t>
  </si>
  <si>
    <t>TOTAAL</t>
  </si>
  <si>
    <t>Produksie- en kreatiewe span</t>
  </si>
  <si>
    <t>Vervaardiger</t>
  </si>
  <si>
    <t>Produksiebestuurder</t>
  </si>
  <si>
    <t>Regisseur</t>
  </si>
  <si>
    <t>Musiekregisseur</t>
  </si>
  <si>
    <t>Komponis</t>
  </si>
  <si>
    <t>Stelontwerp</t>
  </si>
  <si>
    <t>Beligtingsontwerp</t>
  </si>
  <si>
    <t>Klankontwerp</t>
  </si>
  <si>
    <t>Verhoogbestuurder</t>
  </si>
  <si>
    <t>Assistent-verhoogbestuurder</t>
  </si>
  <si>
    <t>Ander (spesifiseer)</t>
  </si>
  <si>
    <t>Skrywer/Vertaler/Verwerker/Samesteller</t>
  </si>
  <si>
    <t>Kostuums</t>
  </si>
  <si>
    <t>Stel</t>
  </si>
  <si>
    <t>Rekwisiete</t>
  </si>
  <si>
    <t>Gebruiksgoedere</t>
  </si>
  <si>
    <t>Foto’s</t>
  </si>
  <si>
    <t>Plakkaatontwerp</t>
  </si>
  <si>
    <t>Administrasie</t>
  </si>
  <si>
    <t>Skryfbehoeftes</t>
  </si>
  <si>
    <t>Repetisielokaal</t>
  </si>
  <si>
    <t>Verblyf</t>
  </si>
  <si>
    <t>Vlugte</t>
  </si>
  <si>
    <t>Beligtingsontwerper</t>
  </si>
  <si>
    <t>Uitvoerende kunstenaars</t>
  </si>
  <si>
    <t>Opvoerregte</t>
  </si>
  <si>
    <t>Teks</t>
  </si>
  <si>
    <t>Musiek</t>
  </si>
  <si>
    <t>Fotokopiëring</t>
  </si>
  <si>
    <t>Druk van plakkate</t>
  </si>
  <si>
    <t>Motorhuur</t>
  </si>
  <si>
    <t>Vervoertoelae</t>
  </si>
  <si>
    <t>Stelvervoer (repetisies)</t>
  </si>
  <si>
    <t>(Besonderhede)</t>
  </si>
  <si>
    <t>Stelvervoer</t>
  </si>
  <si>
    <t>Kostuumontwerp</t>
  </si>
  <si>
    <t>"Wet Props"</t>
  </si>
  <si>
    <t>Stemkunstenaar</t>
  </si>
  <si>
    <t>Selfoon, data</t>
  </si>
  <si>
    <t xml:space="preserve">Produksietitel: </t>
  </si>
  <si>
    <t>GROOTTOTAAL: (ONTWIKKELING en SPEELVAK)</t>
  </si>
  <si>
    <t>Uitvoerende kunstenaars (repetisies)</t>
  </si>
  <si>
    <t>KKNK-SPEELVAK</t>
  </si>
  <si>
    <t>Per diems, verblyf en vervoer</t>
  </si>
  <si>
    <t xml:space="preserve">PERIODE </t>
  </si>
  <si>
    <t>Produksieverpakking</t>
  </si>
  <si>
    <t>Publisiteit en bemarking</t>
  </si>
  <si>
    <t xml:space="preserve">Per diems </t>
  </si>
  <si>
    <t>Grimering</t>
  </si>
  <si>
    <t>(Naam)</t>
  </si>
  <si>
    <t>TIPE
(fooi, weekliks, dae, eenmalig, ens.)</t>
  </si>
  <si>
    <t>Choreograaf</t>
  </si>
  <si>
    <t>Ontwerpselemente, inkleding en tegniese aspekte</t>
  </si>
  <si>
    <t>(Spesifiseer bv. Akteur, Danser, Musikant, ens.)</t>
  </si>
  <si>
    <t>KKNK 2027: BEGROTINGSRAAMWERK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</si>
</sst>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&quot;* #,##0.00_-;\-&quot;R&quot;* #,##0.00_-;_-&quot;R&quot;* &quot;-&quot;??_-;_-@_-"/>
  </numFmts>
  <fonts count="16">
    <font>
      <sz val="10"/>
      <color indexed="8"/>
      <name val="Verdana"/>
    </font>
    <font>
      <sz val="10"/>
      <name val="Verdana"/>
      <family val="2"/>
    </font>
    <font>
      <sz val="8"/>
      <color indexed="8"/>
      <name val="Poppins Regular"/>
    </font>
    <font>
      <sz val="10"/>
      <color indexed="8"/>
      <name val="Poppins Regular"/>
    </font>
    <font>
      <b/>
      <sz val="10"/>
      <color indexed="8"/>
      <name val="Poppins Regular"/>
    </font>
    <font>
      <b/>
      <sz val="8"/>
      <color indexed="8"/>
      <name val="Poppins Regular"/>
    </font>
    <font>
      <b/>
      <sz val="8"/>
      <name val="Poppins Regular"/>
    </font>
    <font>
      <sz val="8"/>
      <name val="Poppins Regular"/>
    </font>
    <font>
      <i/>
      <sz val="8"/>
      <color indexed="8"/>
      <name val="Poppins Regular"/>
    </font>
    <font>
      <sz val="8"/>
      <color rgb="FF000000"/>
      <name val="Poppins Regular"/>
    </font>
    <font>
      <b/>
      <sz val="12"/>
      <color indexed="8"/>
      <name val="Poppins Regular"/>
    </font>
    <font>
      <b/>
      <i/>
      <sz val="10"/>
      <color indexed="8"/>
      <name val="Poppins Regular"/>
    </font>
    <font>
      <b/>
      <sz val="10"/>
      <color rgb="FFFFFFFF"/>
      <name val="Poppins Regular"/>
    </font>
    <font>
      <sz val="10"/>
      <color rgb="FFFFFFFF"/>
      <name val="Poppins Regular"/>
    </font>
    <font>
      <b/>
      <sz val="12"/>
      <color rgb="FFFFFFFF"/>
      <name val="Poppins Regular"/>
    </font>
    <font>
      <sz val="8"/>
      <color rgb="FFFFFFFF"/>
      <name val="Poppins Regular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 applyNumberFormat="0" applyFill="0" applyBorder="0" applyProtection="0"/>
    <xf numFmtId="0" fontId="1" fillId="0" borderId="0"/>
  </cellStyleXfs>
  <cellXfs count="81">
    <xf numFmtId="0" fontId="0" fillId="0" borderId="0" xfId="0"/>
    <xf numFmtId="0" fontId="2" fillId="0" borderId="0" xfId="0" applyNumberFormat="1" applyFont="1"/>
    <xf numFmtId="0" fontId="3" fillId="0" borderId="0" xfId="0" applyNumberFormat="1" applyFont="1"/>
    <xf numFmtId="0" fontId="3" fillId="0" borderId="0" xfId="0" applyFont="1"/>
    <xf numFmtId="0" fontId="4" fillId="2" borderId="0" xfId="0" applyNumberFormat="1" applyFont="1" applyFill="1" applyBorder="1"/>
    <xf numFmtId="0" fontId="3" fillId="2" borderId="0" xfId="0" applyFont="1" applyFill="1" applyBorder="1"/>
    <xf numFmtId="0" fontId="3" fillId="2" borderId="0" xfId="0" applyNumberFormat="1" applyFont="1" applyFill="1" applyBorder="1" applyAlignment="1">
      <alignment horizontal="center"/>
    </xf>
    <xf numFmtId="49" fontId="4" fillId="2" borderId="0" xfId="0" applyNumberFormat="1" applyFont="1" applyFill="1" applyBorder="1"/>
    <xf numFmtId="49" fontId="3" fillId="2" borderId="0" xfId="0" applyNumberFormat="1" applyFont="1" applyFill="1" applyBorder="1"/>
    <xf numFmtId="0" fontId="2" fillId="2" borderId="0" xfId="0" applyFont="1" applyFill="1" applyBorder="1"/>
    <xf numFmtId="49" fontId="5" fillId="0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Border="1"/>
    <xf numFmtId="0" fontId="3" fillId="0" borderId="0" xfId="0" applyFont="1" applyBorder="1"/>
    <xf numFmtId="49" fontId="5" fillId="2" borderId="0" xfId="0" applyNumberFormat="1" applyFont="1" applyFill="1" applyBorder="1"/>
    <xf numFmtId="0" fontId="2" fillId="2" borderId="0" xfId="0" applyNumberFormat="1" applyFont="1" applyFill="1" applyBorder="1"/>
    <xf numFmtId="0" fontId="2" fillId="0" borderId="0" xfId="0" applyNumberFormat="1" applyFont="1" applyBorder="1"/>
    <xf numFmtId="49" fontId="2" fillId="2" borderId="1" xfId="0" applyNumberFormat="1" applyFont="1" applyFill="1" applyBorder="1"/>
    <xf numFmtId="0" fontId="2" fillId="2" borderId="1" xfId="0" applyNumberFormat="1" applyFont="1" applyFill="1" applyBorder="1"/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0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2" fontId="2" fillId="2" borderId="0" xfId="0" applyNumberFormat="1" applyFont="1" applyFill="1" applyBorder="1"/>
    <xf numFmtId="49" fontId="7" fillId="0" borderId="1" xfId="0" applyNumberFormat="1" applyFont="1" applyFill="1" applyBorder="1" applyAlignment="1">
      <alignment horizontal="center"/>
    </xf>
    <xf numFmtId="0" fontId="2" fillId="2" borderId="0" xfId="0" applyNumberFormat="1" applyFont="1" applyFill="1" applyBorder="1" applyAlignment="1">
      <alignment horizontal="center"/>
    </xf>
    <xf numFmtId="49" fontId="2" fillId="0" borderId="1" xfId="0" applyNumberFormat="1" applyFont="1" applyFill="1" applyBorder="1"/>
    <xf numFmtId="2" fontId="2" fillId="2" borderId="1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0" xfId="0" applyNumberFormat="1" applyFont="1" applyFill="1" applyBorder="1"/>
    <xf numFmtId="49" fontId="2" fillId="2" borderId="0" xfId="0" applyNumberFormat="1" applyFont="1" applyFill="1" applyBorder="1" applyAlignment="1">
      <alignment horizontal="center"/>
    </xf>
    <xf numFmtId="49" fontId="5" fillId="0" borderId="0" xfId="0" applyNumberFormat="1" applyFont="1" applyFill="1" applyBorder="1"/>
    <xf numFmtId="0" fontId="2" fillId="0" borderId="1" xfId="0" applyNumberFormat="1" applyFont="1" applyBorder="1"/>
    <xf numFmtId="0" fontId="8" fillId="2" borderId="0" xfId="0" applyNumberFormat="1" applyFont="1" applyFill="1" applyBorder="1"/>
    <xf numFmtId="0" fontId="5" fillId="2" borderId="0" xfId="0" applyNumberFormat="1" applyFont="1" applyFill="1" applyBorder="1"/>
    <xf numFmtId="0" fontId="9" fillId="0" borderId="1" xfId="0" applyFont="1" applyBorder="1"/>
    <xf numFmtId="0" fontId="7" fillId="0" borderId="1" xfId="0" applyNumberFormat="1" applyFont="1" applyFill="1" applyBorder="1"/>
    <xf numFmtId="0" fontId="7" fillId="0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/>
    <xf numFmtId="0" fontId="3" fillId="2" borderId="0" xfId="0" applyNumberFormat="1" applyFont="1" applyFill="1" applyBorder="1"/>
    <xf numFmtId="49" fontId="2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/>
    <xf numFmtId="0" fontId="2" fillId="0" borderId="1" xfId="0" applyNumberFormat="1" applyFont="1" applyFill="1" applyBorder="1"/>
    <xf numFmtId="0" fontId="2" fillId="0" borderId="0" xfId="0" applyNumberFormat="1" applyFont="1" applyFill="1" applyBorder="1"/>
    <xf numFmtId="2" fontId="2" fillId="0" borderId="0" xfId="0" applyNumberFormat="1" applyFont="1"/>
    <xf numFmtId="49" fontId="4" fillId="2" borderId="2" xfId="0" applyNumberFormat="1" applyFont="1" applyFill="1" applyBorder="1"/>
    <xf numFmtId="49" fontId="10" fillId="2" borderId="0" xfId="0" applyNumberFormat="1" applyFont="1" applyFill="1" applyBorder="1"/>
    <xf numFmtId="44" fontId="2" fillId="0" borderId="0" xfId="0" applyNumberFormat="1" applyFont="1"/>
    <xf numFmtId="44" fontId="3" fillId="2" borderId="0" xfId="0" applyNumberFormat="1" applyFont="1" applyFill="1" applyBorder="1"/>
    <xf numFmtId="44" fontId="6" fillId="2" borderId="1" xfId="0" applyNumberFormat="1" applyFont="1" applyFill="1" applyBorder="1" applyAlignment="1">
      <alignment horizontal="center" vertical="center"/>
    </xf>
    <xf numFmtId="44" fontId="5" fillId="2" borderId="0" xfId="0" applyNumberFormat="1" applyFont="1" applyFill="1" applyBorder="1"/>
    <xf numFmtId="44" fontId="7" fillId="0" borderId="0" xfId="0" applyNumberFormat="1" applyFont="1" applyBorder="1"/>
    <xf numFmtId="44" fontId="5" fillId="2" borderId="2" xfId="0" applyNumberFormat="1" applyFont="1" applyFill="1" applyBorder="1"/>
    <xf numFmtId="44" fontId="7" fillId="2" borderId="1" xfId="0" applyNumberFormat="1" applyFont="1" applyFill="1" applyBorder="1"/>
    <xf numFmtId="44" fontId="2" fillId="2" borderId="0" xfId="0" applyNumberFormat="1" applyFont="1" applyFill="1" applyBorder="1"/>
    <xf numFmtId="44" fontId="7" fillId="2" borderId="0" xfId="0" applyNumberFormat="1" applyFont="1" applyFill="1" applyBorder="1"/>
    <xf numFmtId="44" fontId="4" fillId="2" borderId="0" xfId="0" applyNumberFormat="1" applyFont="1" applyFill="1" applyBorder="1"/>
    <xf numFmtId="44" fontId="2" fillId="0" borderId="0" xfId="0" applyNumberFormat="1" applyFont="1" applyFill="1" applyBorder="1"/>
    <xf numFmtId="44" fontId="6" fillId="0" borderId="0" xfId="0" applyNumberFormat="1" applyFont="1" applyFill="1" applyBorder="1"/>
    <xf numFmtId="49" fontId="11" fillId="2" borderId="3" xfId="0" applyNumberFormat="1" applyFont="1" applyFill="1" applyBorder="1" applyAlignment="1">
      <alignment horizontal="left"/>
    </xf>
    <xf numFmtId="49" fontId="11" fillId="2" borderId="4" xfId="0" applyNumberFormat="1" applyFont="1" applyFill="1" applyBorder="1" applyAlignment="1">
      <alignment horizontal="left"/>
    </xf>
    <xf numFmtId="49" fontId="12" fillId="3" borderId="0" xfId="0" applyNumberFormat="1" applyFont="1" applyFill="1" applyBorder="1"/>
    <xf numFmtId="0" fontId="13" fillId="3" borderId="0" xfId="0" applyNumberFormat="1" applyFont="1" applyFill="1" applyBorder="1"/>
    <xf numFmtId="0" fontId="13" fillId="3" borderId="0" xfId="0" applyNumberFormat="1" applyFont="1" applyFill="1" applyBorder="1" applyAlignment="1">
      <alignment horizontal="center"/>
    </xf>
    <xf numFmtId="44" fontId="13" fillId="3" borderId="0" xfId="0" applyNumberFormat="1" applyFont="1" applyFill="1" applyBorder="1"/>
    <xf numFmtId="44" fontId="12" fillId="3" borderId="0" xfId="0" applyNumberFormat="1" applyFont="1" applyFill="1" applyBorder="1"/>
    <xf numFmtId="49" fontId="12" fillId="3" borderId="0" xfId="0" applyNumberFormat="1" applyFont="1" applyFill="1" applyBorder="1" applyAlignment="1">
      <alignment vertical="center"/>
    </xf>
    <xf numFmtId="0" fontId="13" fillId="3" borderId="0" xfId="0" applyNumberFormat="1" applyFont="1" applyFill="1" applyBorder="1" applyAlignment="1">
      <alignment vertical="center"/>
    </xf>
    <xf numFmtId="0" fontId="13" fillId="3" borderId="0" xfId="0" applyNumberFormat="1" applyFont="1" applyFill="1" applyBorder="1" applyAlignment="1">
      <alignment horizontal="center" vertical="center"/>
    </xf>
    <xf numFmtId="44" fontId="13" fillId="3" borderId="0" xfId="0" applyNumberFormat="1" applyFont="1" applyFill="1" applyBorder="1" applyAlignment="1">
      <alignment vertical="center"/>
    </xf>
    <xf numFmtId="44" fontId="12" fillId="3" borderId="0" xfId="0" applyNumberFormat="1" applyFont="1" applyFill="1" applyBorder="1" applyAlignment="1">
      <alignment vertical="center"/>
    </xf>
    <xf numFmtId="2" fontId="13" fillId="3" borderId="0" xfId="0" applyNumberFormat="1" applyFont="1" applyFill="1" applyBorder="1"/>
    <xf numFmtId="49" fontId="14" fillId="3" borderId="0" xfId="0" applyNumberFormat="1" applyFont="1" applyFill="1" applyBorder="1"/>
    <xf numFmtId="0" fontId="15" fillId="3" borderId="0" xfId="0" applyNumberFormat="1" applyFont="1" applyFill="1" applyBorder="1"/>
    <xf numFmtId="2" fontId="15" fillId="3" borderId="0" xfId="0" applyNumberFormat="1" applyFont="1" applyFill="1" applyBorder="1"/>
    <xf numFmtId="0" fontId="15" fillId="3" borderId="0" xfId="0" applyNumberFormat="1" applyFont="1" applyFill="1" applyBorder="1" applyAlignment="1">
      <alignment horizontal="center"/>
    </xf>
    <xf numFmtId="44" fontId="15" fillId="3" borderId="0" xfId="0" applyNumberFormat="1" applyFont="1" applyFill="1" applyBorder="1"/>
    <xf numFmtId="44" fontId="14" fillId="3" borderId="0" xfId="0" applyNumberFormat="1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PivotStyle="PivotStyleMedium4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DD0806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45982</xdr:rowOff>
    </xdr:from>
    <xdr:to>
      <xdr:col>0</xdr:col>
      <xdr:colOff>1621482</xdr:colOff>
      <xdr:row>0</xdr:row>
      <xdr:rowOff>475395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4B2B1C3-28EE-9945-90F1-13AD495491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5982"/>
          <a:ext cx="1617672" cy="4389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KKNK 2023">
      <a:dk1>
        <a:srgbClr val="002B40"/>
      </a:dk1>
      <a:lt1>
        <a:srgbClr val="E0CCB2"/>
      </a:lt1>
      <a:dk2>
        <a:srgbClr val="44546A"/>
      </a:dk2>
      <a:lt2>
        <a:srgbClr val="E7E6E6"/>
      </a:lt2>
      <a:accent1>
        <a:srgbClr val="BD3357"/>
      </a:accent1>
      <a:accent2>
        <a:srgbClr val="ED2E66"/>
      </a:accent2>
      <a:accent3>
        <a:srgbClr val="5452A8"/>
      </a:accent3>
      <a:accent4>
        <a:srgbClr val="247DBF"/>
      </a:accent4>
      <a:accent5>
        <a:srgbClr val="0FA14A"/>
      </a:accent5>
      <a:accent6>
        <a:srgbClr val="78BF42"/>
      </a:accent6>
      <a:hlink>
        <a:srgbClr val="FCD105"/>
      </a:hlink>
      <a:folHlink>
        <a:srgbClr val="F26E21"/>
      </a:folHlink>
    </a:clrScheme>
    <a:fontScheme name="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R130"/>
  <sheetViews>
    <sheetView showGridLines="0" tabSelected="1" topLeftCell="A78" zoomScaleNormal="100" zoomScalePageLayoutView="130" workbookViewId="0">
      <selection activeCell="I93" sqref="I93"/>
    </sheetView>
  </sheetViews>
  <sheetFormatPr defaultColWidth="52.1796875" defaultRowHeight="13.2"/>
  <cols>
    <col min="1" max="1" width="37.6328125" style="1" bestFit="1" customWidth="1"/>
    <col min="2" max="2" width="18.81640625" style="1" customWidth="1"/>
    <col min="3" max="3" width="6.453125" style="1" bestFit="1" customWidth="1"/>
    <col min="4" max="4" width="4" style="1" bestFit="1" customWidth="1"/>
    <col min="5" max="5" width="7.6328125" style="1" customWidth="1"/>
    <col min="6" max="6" width="26.36328125" style="1" customWidth="1"/>
    <col min="7" max="7" width="8.36328125" style="50" bestFit="1" customWidth="1"/>
    <col min="8" max="8" width="9.6328125" style="50" customWidth="1"/>
    <col min="9" max="252" width="52.1796875" style="2"/>
    <col min="253" max="16384" width="52.1796875" style="3"/>
  </cols>
  <sheetData>
    <row r="1" spans="1:252" ht="42" customHeight="1"/>
    <row r="2" spans="1:252" ht="16.2" thickBot="1">
      <c r="A2" s="49" t="s">
        <v>60</v>
      </c>
      <c r="B2" s="4"/>
      <c r="C2" s="4"/>
      <c r="D2" s="4"/>
      <c r="E2" s="5"/>
      <c r="F2" s="6"/>
      <c r="G2" s="51"/>
      <c r="H2" s="51"/>
    </row>
    <row r="3" spans="1:252" ht="13.8" thickBot="1">
      <c r="A3" s="48" t="s">
        <v>45</v>
      </c>
      <c r="B3" s="62"/>
      <c r="C3" s="62"/>
      <c r="D3" s="62"/>
      <c r="E3" s="62"/>
      <c r="F3" s="62"/>
      <c r="G3" s="62"/>
      <c r="H3" s="63"/>
    </row>
    <row r="4" spans="1:252">
      <c r="A4" s="7"/>
      <c r="B4" s="8"/>
      <c r="C4" s="5"/>
      <c r="D4" s="5"/>
      <c r="E4" s="5"/>
      <c r="F4" s="6"/>
      <c r="G4" s="51"/>
      <c r="H4" s="51"/>
    </row>
    <row r="5" spans="1:252" ht="19.05" customHeight="1">
      <c r="A5" s="69" t="s">
        <v>2</v>
      </c>
      <c r="B5" s="70"/>
      <c r="C5" s="70"/>
      <c r="D5" s="70"/>
      <c r="E5" s="70"/>
      <c r="F5" s="71"/>
      <c r="G5" s="72"/>
      <c r="H5" s="73">
        <f>H7+H23+H33+H41+H47+H55</f>
        <v>0</v>
      </c>
    </row>
    <row r="6" spans="1:252" s="14" customFormat="1" ht="21" thickBot="1">
      <c r="A6" s="9"/>
      <c r="B6" s="9"/>
      <c r="C6" s="10" t="s">
        <v>3</v>
      </c>
      <c r="D6" s="10" t="s">
        <v>1</v>
      </c>
      <c r="E6" s="11" t="s">
        <v>50</v>
      </c>
      <c r="F6" s="12" t="s">
        <v>56</v>
      </c>
      <c r="G6" s="52" t="s">
        <v>4</v>
      </c>
      <c r="H6" s="5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  <c r="IM6" s="13"/>
      <c r="IN6" s="13"/>
      <c r="IO6" s="13"/>
      <c r="IP6" s="13"/>
      <c r="IQ6" s="13"/>
      <c r="IR6" s="13"/>
    </row>
    <row r="7" spans="1:252" ht="13.8" thickBot="1">
      <c r="A7" s="15" t="s">
        <v>5</v>
      </c>
      <c r="B7" s="16"/>
      <c r="C7" s="17"/>
      <c r="D7" s="17"/>
      <c r="E7" s="17"/>
      <c r="F7" s="17"/>
      <c r="G7" s="54"/>
      <c r="H7" s="55">
        <f>G8+G9+G10+G14+G15+G16+G17+G18+G11+G12+G19+G20+G21</f>
        <v>0</v>
      </c>
    </row>
    <row r="8" spans="1:252">
      <c r="A8" s="18" t="s">
        <v>6</v>
      </c>
      <c r="B8" s="19" t="s">
        <v>55</v>
      </c>
      <c r="C8" s="20">
        <v>0</v>
      </c>
      <c r="D8" s="21">
        <v>0</v>
      </c>
      <c r="E8" s="22">
        <v>0</v>
      </c>
      <c r="F8" s="23"/>
      <c r="G8" s="56">
        <f>C8*D8*E8</f>
        <v>0</v>
      </c>
      <c r="H8" s="57"/>
    </row>
    <row r="9" spans="1:252">
      <c r="A9" s="18" t="s">
        <v>7</v>
      </c>
      <c r="B9" s="19" t="s">
        <v>55</v>
      </c>
      <c r="C9" s="20">
        <v>0</v>
      </c>
      <c r="D9" s="21">
        <v>0</v>
      </c>
      <c r="E9" s="22">
        <v>0</v>
      </c>
      <c r="F9" s="23"/>
      <c r="G9" s="56">
        <f t="shared" ref="G9:G21" si="0">C9*D9*E9</f>
        <v>0</v>
      </c>
      <c r="H9" s="57"/>
    </row>
    <row r="10" spans="1:252">
      <c r="A10" s="18" t="s">
        <v>8</v>
      </c>
      <c r="B10" s="19" t="s">
        <v>55</v>
      </c>
      <c r="C10" s="20">
        <v>0</v>
      </c>
      <c r="D10" s="21">
        <v>0</v>
      </c>
      <c r="E10" s="22">
        <v>0</v>
      </c>
      <c r="F10" s="23"/>
      <c r="G10" s="56">
        <f t="shared" si="0"/>
        <v>0</v>
      </c>
      <c r="H10" s="57"/>
    </row>
    <row r="11" spans="1:252">
      <c r="A11" s="18" t="s">
        <v>14</v>
      </c>
      <c r="B11" s="19" t="s">
        <v>55</v>
      </c>
      <c r="C11" s="20">
        <v>0</v>
      </c>
      <c r="D11" s="21">
        <v>0</v>
      </c>
      <c r="E11" s="22">
        <v>0</v>
      </c>
      <c r="F11" s="25"/>
      <c r="G11" s="56">
        <f t="shared" si="0"/>
        <v>0</v>
      </c>
      <c r="H11" s="57"/>
    </row>
    <row r="12" spans="1:252">
      <c r="A12" s="18" t="s">
        <v>15</v>
      </c>
      <c r="B12" s="19" t="s">
        <v>55</v>
      </c>
      <c r="C12" s="20">
        <v>0</v>
      </c>
      <c r="D12" s="21">
        <v>0</v>
      </c>
      <c r="E12" s="22">
        <v>0</v>
      </c>
      <c r="F12" s="25"/>
      <c r="G12" s="56">
        <f t="shared" si="0"/>
        <v>0</v>
      </c>
      <c r="H12" s="57"/>
    </row>
    <row r="13" spans="1:252">
      <c r="A13" s="18" t="s">
        <v>17</v>
      </c>
      <c r="B13" s="19" t="s">
        <v>55</v>
      </c>
      <c r="C13" s="20">
        <v>0</v>
      </c>
      <c r="D13" s="21">
        <v>0</v>
      </c>
      <c r="E13" s="22">
        <v>0</v>
      </c>
      <c r="F13" s="23"/>
      <c r="G13" s="56">
        <f t="shared" si="0"/>
        <v>0</v>
      </c>
      <c r="H13" s="57"/>
    </row>
    <row r="14" spans="1:252">
      <c r="A14" s="18" t="s">
        <v>9</v>
      </c>
      <c r="B14" s="19" t="s">
        <v>55</v>
      </c>
      <c r="C14" s="20">
        <v>0</v>
      </c>
      <c r="D14" s="21">
        <v>0</v>
      </c>
      <c r="E14" s="22">
        <v>0</v>
      </c>
      <c r="F14" s="23"/>
      <c r="G14" s="56">
        <f t="shared" si="0"/>
        <v>0</v>
      </c>
      <c r="H14" s="57"/>
    </row>
    <row r="15" spans="1:252">
      <c r="A15" s="18" t="s">
        <v>10</v>
      </c>
      <c r="B15" s="19" t="s">
        <v>55</v>
      </c>
      <c r="C15" s="20">
        <v>0</v>
      </c>
      <c r="D15" s="21">
        <v>0</v>
      </c>
      <c r="E15" s="22">
        <v>0</v>
      </c>
      <c r="F15" s="23"/>
      <c r="G15" s="56">
        <f t="shared" si="0"/>
        <v>0</v>
      </c>
      <c r="H15" s="57"/>
    </row>
    <row r="16" spans="1:252">
      <c r="A16" s="18" t="s">
        <v>11</v>
      </c>
      <c r="B16" s="19" t="s">
        <v>55</v>
      </c>
      <c r="C16" s="20">
        <v>0</v>
      </c>
      <c r="D16" s="21">
        <v>0</v>
      </c>
      <c r="E16" s="22">
        <v>0</v>
      </c>
      <c r="F16" s="23"/>
      <c r="G16" s="56">
        <f t="shared" si="0"/>
        <v>0</v>
      </c>
      <c r="H16" s="57"/>
    </row>
    <row r="17" spans="1:8">
      <c r="A17" s="18" t="s">
        <v>12</v>
      </c>
      <c r="B17" s="19" t="s">
        <v>55</v>
      </c>
      <c r="C17" s="20">
        <v>0</v>
      </c>
      <c r="D17" s="21">
        <v>0</v>
      </c>
      <c r="E17" s="22">
        <v>0</v>
      </c>
      <c r="F17" s="23"/>
      <c r="G17" s="56">
        <f t="shared" si="0"/>
        <v>0</v>
      </c>
      <c r="H17" s="57"/>
    </row>
    <row r="18" spans="1:8">
      <c r="A18" s="18" t="s">
        <v>13</v>
      </c>
      <c r="B18" s="19" t="s">
        <v>55</v>
      </c>
      <c r="C18" s="20">
        <v>0</v>
      </c>
      <c r="D18" s="21">
        <v>0</v>
      </c>
      <c r="E18" s="22">
        <v>0</v>
      </c>
      <c r="F18" s="23"/>
      <c r="G18" s="56">
        <f t="shared" si="0"/>
        <v>0</v>
      </c>
      <c r="H18" s="57"/>
    </row>
    <row r="19" spans="1:8">
      <c r="A19" s="18" t="s">
        <v>41</v>
      </c>
      <c r="B19" s="19" t="s">
        <v>55</v>
      </c>
      <c r="C19" s="20">
        <v>0</v>
      </c>
      <c r="D19" s="21">
        <v>0</v>
      </c>
      <c r="E19" s="22">
        <v>0</v>
      </c>
      <c r="F19" s="23"/>
      <c r="G19" s="56">
        <f t="shared" si="0"/>
        <v>0</v>
      </c>
      <c r="H19" s="57"/>
    </row>
    <row r="20" spans="1:8">
      <c r="A20" s="18" t="s">
        <v>43</v>
      </c>
      <c r="B20" s="19" t="s">
        <v>55</v>
      </c>
      <c r="C20" s="20">
        <v>0</v>
      </c>
      <c r="D20" s="21">
        <v>0</v>
      </c>
      <c r="E20" s="22">
        <v>0</v>
      </c>
      <c r="F20" s="23"/>
      <c r="G20" s="56">
        <f t="shared" si="0"/>
        <v>0</v>
      </c>
      <c r="H20" s="57"/>
    </row>
    <row r="21" spans="1:8">
      <c r="A21" s="18" t="s">
        <v>16</v>
      </c>
      <c r="B21" s="19" t="s">
        <v>55</v>
      </c>
      <c r="C21" s="20">
        <v>0</v>
      </c>
      <c r="D21" s="21">
        <v>0</v>
      </c>
      <c r="E21" s="22">
        <v>0</v>
      </c>
      <c r="F21" s="23"/>
      <c r="G21" s="56">
        <f t="shared" si="0"/>
        <v>0</v>
      </c>
      <c r="H21" s="57"/>
    </row>
    <row r="22" spans="1:8" ht="13.8" thickBot="1">
      <c r="A22" s="9"/>
      <c r="B22" s="9"/>
      <c r="C22" s="24"/>
      <c r="D22" s="16"/>
      <c r="E22" s="26"/>
      <c r="F22" s="26"/>
      <c r="G22" s="58"/>
      <c r="H22" s="57"/>
    </row>
    <row r="23" spans="1:8" ht="13.8" thickBot="1">
      <c r="A23" s="15" t="s">
        <v>47</v>
      </c>
      <c r="B23" s="16"/>
      <c r="C23" s="24"/>
      <c r="D23" s="16"/>
      <c r="E23" s="26"/>
      <c r="F23" s="26"/>
      <c r="G23" s="58"/>
      <c r="H23" s="55">
        <f>SUM(G24:G31)</f>
        <v>0</v>
      </c>
    </row>
    <row r="24" spans="1:8">
      <c r="A24" s="27" t="s">
        <v>59</v>
      </c>
      <c r="B24" s="19" t="s">
        <v>55</v>
      </c>
      <c r="C24" s="28">
        <v>0</v>
      </c>
      <c r="D24" s="19">
        <v>0</v>
      </c>
      <c r="E24" s="29">
        <v>0</v>
      </c>
      <c r="F24" s="30"/>
      <c r="G24" s="56">
        <f>C24*D24*E24</f>
        <v>0</v>
      </c>
      <c r="H24" s="57"/>
    </row>
    <row r="25" spans="1:8">
      <c r="A25" s="27" t="s">
        <v>59</v>
      </c>
      <c r="B25" s="19" t="s">
        <v>55</v>
      </c>
      <c r="C25" s="28">
        <v>0</v>
      </c>
      <c r="D25" s="19">
        <v>0</v>
      </c>
      <c r="E25" s="29">
        <v>0</v>
      </c>
      <c r="F25" s="30"/>
      <c r="G25" s="56">
        <f t="shared" ref="G25:G31" si="1">C25*D25*E25</f>
        <v>0</v>
      </c>
      <c r="H25" s="57"/>
    </row>
    <row r="26" spans="1:8">
      <c r="A26" s="27" t="s">
        <v>59</v>
      </c>
      <c r="B26" s="19" t="s">
        <v>55</v>
      </c>
      <c r="C26" s="28">
        <v>0</v>
      </c>
      <c r="D26" s="19">
        <v>0</v>
      </c>
      <c r="E26" s="29">
        <v>0</v>
      </c>
      <c r="F26" s="30"/>
      <c r="G26" s="56">
        <f t="shared" si="1"/>
        <v>0</v>
      </c>
      <c r="H26" s="57"/>
    </row>
    <row r="27" spans="1:8">
      <c r="A27" s="27" t="s">
        <v>59</v>
      </c>
      <c r="B27" s="19" t="s">
        <v>55</v>
      </c>
      <c r="C27" s="28">
        <v>0</v>
      </c>
      <c r="D27" s="19">
        <v>0</v>
      </c>
      <c r="E27" s="29">
        <v>0</v>
      </c>
      <c r="F27" s="30"/>
      <c r="G27" s="56">
        <f t="shared" si="1"/>
        <v>0</v>
      </c>
      <c r="H27" s="57"/>
    </row>
    <row r="28" spans="1:8">
      <c r="A28" s="27" t="s">
        <v>59</v>
      </c>
      <c r="B28" s="19" t="s">
        <v>55</v>
      </c>
      <c r="C28" s="28">
        <v>0</v>
      </c>
      <c r="D28" s="19">
        <v>0</v>
      </c>
      <c r="E28" s="29">
        <v>0</v>
      </c>
      <c r="F28" s="30"/>
      <c r="G28" s="56">
        <f t="shared" si="1"/>
        <v>0</v>
      </c>
      <c r="H28" s="57"/>
    </row>
    <row r="29" spans="1:8">
      <c r="A29" s="27" t="s">
        <v>59</v>
      </c>
      <c r="B29" s="19" t="s">
        <v>55</v>
      </c>
      <c r="C29" s="28">
        <v>0</v>
      </c>
      <c r="D29" s="19">
        <v>0</v>
      </c>
      <c r="E29" s="29">
        <v>0</v>
      </c>
      <c r="F29" s="30"/>
      <c r="G29" s="56">
        <f t="shared" si="1"/>
        <v>0</v>
      </c>
      <c r="H29" s="57"/>
    </row>
    <row r="30" spans="1:8">
      <c r="A30" s="27" t="s">
        <v>59</v>
      </c>
      <c r="B30" s="19" t="s">
        <v>55</v>
      </c>
      <c r="C30" s="28">
        <v>0</v>
      </c>
      <c r="D30" s="19">
        <v>0</v>
      </c>
      <c r="E30" s="29">
        <v>0</v>
      </c>
      <c r="F30" s="30"/>
      <c r="G30" s="56">
        <f t="shared" si="1"/>
        <v>0</v>
      </c>
      <c r="H30" s="57"/>
    </row>
    <row r="31" spans="1:8">
      <c r="A31" s="27" t="s">
        <v>59</v>
      </c>
      <c r="B31" s="19" t="s">
        <v>55</v>
      </c>
      <c r="C31" s="28">
        <v>0</v>
      </c>
      <c r="D31" s="19">
        <v>0</v>
      </c>
      <c r="E31" s="29">
        <v>0</v>
      </c>
      <c r="F31" s="30"/>
      <c r="G31" s="56">
        <f t="shared" si="1"/>
        <v>0</v>
      </c>
      <c r="H31" s="57"/>
    </row>
    <row r="32" spans="1:8" ht="13.8" thickBot="1">
      <c r="A32" s="31"/>
      <c r="B32" s="31"/>
      <c r="C32" s="24"/>
      <c r="D32" s="16"/>
      <c r="E32" s="26"/>
      <c r="F32" s="32"/>
      <c r="G32" s="58"/>
      <c r="H32" s="57"/>
    </row>
    <row r="33" spans="1:8" ht="13.8" thickBot="1">
      <c r="A33" s="33" t="s">
        <v>58</v>
      </c>
      <c r="B33" s="16"/>
      <c r="C33" s="24"/>
      <c r="D33" s="16"/>
      <c r="E33" s="26"/>
      <c r="F33" s="26"/>
      <c r="G33" s="58"/>
      <c r="H33" s="55">
        <f>SUM(G34:G39)</f>
        <v>0</v>
      </c>
    </row>
    <row r="34" spans="1:8">
      <c r="A34" s="18" t="s">
        <v>18</v>
      </c>
      <c r="B34" s="19" t="s">
        <v>39</v>
      </c>
      <c r="C34" s="28">
        <v>0</v>
      </c>
      <c r="D34" s="19">
        <v>0</v>
      </c>
      <c r="E34" s="29">
        <v>0</v>
      </c>
      <c r="F34" s="29"/>
      <c r="G34" s="56">
        <f>C34*D34*E34</f>
        <v>0</v>
      </c>
      <c r="H34" s="53"/>
    </row>
    <row r="35" spans="1:8">
      <c r="A35" s="18" t="s">
        <v>19</v>
      </c>
      <c r="B35" s="19" t="s">
        <v>39</v>
      </c>
      <c r="C35" s="28">
        <v>0</v>
      </c>
      <c r="D35" s="19">
        <v>0</v>
      </c>
      <c r="E35" s="29">
        <v>0</v>
      </c>
      <c r="F35" s="29"/>
      <c r="G35" s="56">
        <f>C35*D35*E35</f>
        <v>0</v>
      </c>
      <c r="H35" s="53"/>
    </row>
    <row r="36" spans="1:8">
      <c r="A36" s="18" t="s">
        <v>20</v>
      </c>
      <c r="B36" s="19" t="s">
        <v>39</v>
      </c>
      <c r="C36" s="28">
        <v>0</v>
      </c>
      <c r="D36" s="19">
        <v>0</v>
      </c>
      <c r="E36" s="29">
        <v>0</v>
      </c>
      <c r="F36" s="29"/>
      <c r="G36" s="56">
        <f>C36*D36*E36</f>
        <v>0</v>
      </c>
      <c r="H36" s="53"/>
    </row>
    <row r="37" spans="1:8">
      <c r="A37" s="18" t="s">
        <v>54</v>
      </c>
      <c r="B37" s="19" t="s">
        <v>39</v>
      </c>
      <c r="C37" s="28">
        <v>0</v>
      </c>
      <c r="D37" s="19">
        <v>0</v>
      </c>
      <c r="E37" s="29">
        <v>0</v>
      </c>
      <c r="F37" s="29"/>
      <c r="G37" s="56">
        <f>C37*D37*E37</f>
        <v>0</v>
      </c>
      <c r="H37" s="53"/>
    </row>
    <row r="38" spans="1:8">
      <c r="A38" s="34" t="s">
        <v>0</v>
      </c>
      <c r="B38" s="19" t="s">
        <v>39</v>
      </c>
      <c r="C38" s="28">
        <v>0</v>
      </c>
      <c r="D38" s="19">
        <v>0</v>
      </c>
      <c r="E38" s="29">
        <v>0</v>
      </c>
      <c r="F38" s="29"/>
      <c r="G38" s="56">
        <f t="shared" ref="G38" si="2">C38*D38*E38</f>
        <v>0</v>
      </c>
      <c r="H38" s="53"/>
    </row>
    <row r="39" spans="1:8">
      <c r="A39" s="18" t="s">
        <v>16</v>
      </c>
      <c r="B39" s="19" t="s">
        <v>39</v>
      </c>
      <c r="C39" s="28">
        <v>0</v>
      </c>
      <c r="D39" s="19">
        <v>0</v>
      </c>
      <c r="E39" s="29">
        <v>0</v>
      </c>
      <c r="F39" s="29"/>
      <c r="G39" s="56">
        <f>C39*D39*E39</f>
        <v>0</v>
      </c>
      <c r="H39" s="53"/>
    </row>
    <row r="40" spans="1:8" ht="13.8" thickBot="1">
      <c r="A40" s="16"/>
      <c r="B40" s="16"/>
      <c r="C40" s="24"/>
      <c r="D40" s="16"/>
      <c r="E40" s="26"/>
      <c r="F40" s="26"/>
      <c r="G40" s="58"/>
      <c r="H40" s="53"/>
    </row>
    <row r="41" spans="1:8" ht="13.8" thickBot="1">
      <c r="A41" s="15" t="s">
        <v>52</v>
      </c>
      <c r="B41" s="35"/>
      <c r="C41" s="24"/>
      <c r="D41" s="16"/>
      <c r="E41" s="26"/>
      <c r="F41" s="26"/>
      <c r="G41" s="58"/>
      <c r="H41" s="55">
        <f>SUM(G42:G45)</f>
        <v>0</v>
      </c>
    </row>
    <row r="42" spans="1:8">
      <c r="A42" s="18" t="s">
        <v>22</v>
      </c>
      <c r="B42" s="19" t="s">
        <v>39</v>
      </c>
      <c r="C42" s="28">
        <v>0</v>
      </c>
      <c r="D42" s="19">
        <v>0</v>
      </c>
      <c r="E42" s="29">
        <v>1</v>
      </c>
      <c r="F42" s="22"/>
      <c r="G42" s="56">
        <f>C42*D42*E42</f>
        <v>0</v>
      </c>
      <c r="H42" s="53"/>
    </row>
    <row r="43" spans="1:8">
      <c r="A43" s="18" t="s">
        <v>23</v>
      </c>
      <c r="B43" s="19" t="s">
        <v>39</v>
      </c>
      <c r="C43" s="28">
        <v>0</v>
      </c>
      <c r="D43" s="19">
        <v>0</v>
      </c>
      <c r="E43" s="29">
        <v>1</v>
      </c>
      <c r="F43" s="22"/>
      <c r="G43" s="56">
        <f t="shared" ref="G43:G45" si="3">C43*D43*E43</f>
        <v>0</v>
      </c>
      <c r="H43" s="53"/>
    </row>
    <row r="44" spans="1:8">
      <c r="A44" s="18" t="s">
        <v>35</v>
      </c>
      <c r="B44" s="19" t="s">
        <v>39</v>
      </c>
      <c r="C44" s="28">
        <v>0</v>
      </c>
      <c r="D44" s="19">
        <v>0</v>
      </c>
      <c r="E44" s="29">
        <v>1</v>
      </c>
      <c r="F44" s="22"/>
      <c r="G44" s="56">
        <f t="shared" si="3"/>
        <v>0</v>
      </c>
      <c r="H44" s="53"/>
    </row>
    <row r="45" spans="1:8">
      <c r="A45" s="18" t="s">
        <v>16</v>
      </c>
      <c r="B45" s="19" t="s">
        <v>39</v>
      </c>
      <c r="C45" s="28">
        <v>0</v>
      </c>
      <c r="D45" s="19">
        <v>0</v>
      </c>
      <c r="E45" s="29">
        <v>1</v>
      </c>
      <c r="F45" s="22"/>
      <c r="G45" s="56">
        <f t="shared" si="3"/>
        <v>0</v>
      </c>
      <c r="H45" s="53"/>
    </row>
    <row r="46" spans="1:8" ht="13.8" thickBot="1">
      <c r="A46" s="36"/>
      <c r="B46" s="16"/>
      <c r="C46" s="24"/>
      <c r="D46" s="16"/>
      <c r="E46" s="26"/>
      <c r="F46" s="26"/>
      <c r="G46" s="58"/>
      <c r="H46" s="57"/>
    </row>
    <row r="47" spans="1:8" ht="13.8" thickBot="1">
      <c r="A47" s="15" t="s">
        <v>24</v>
      </c>
      <c r="B47" s="16"/>
      <c r="C47" s="24"/>
      <c r="D47" s="16"/>
      <c r="E47" s="26"/>
      <c r="F47" s="26"/>
      <c r="G47" s="58"/>
      <c r="H47" s="55">
        <f>SUM(G48:G53)</f>
        <v>0</v>
      </c>
    </row>
    <row r="48" spans="1:8">
      <c r="A48" s="37" t="s">
        <v>34</v>
      </c>
      <c r="B48" s="21" t="s">
        <v>39</v>
      </c>
      <c r="C48" s="20">
        <v>0</v>
      </c>
      <c r="D48" s="21">
        <v>0</v>
      </c>
      <c r="E48" s="22">
        <v>0</v>
      </c>
      <c r="F48" s="23"/>
      <c r="G48" s="56">
        <f t="shared" ref="G48:G49" si="4">C48*D48*E48</f>
        <v>0</v>
      </c>
      <c r="H48" s="57"/>
    </row>
    <row r="49" spans="1:8">
      <c r="A49" s="27" t="s">
        <v>25</v>
      </c>
      <c r="B49" s="21" t="s">
        <v>39</v>
      </c>
      <c r="C49" s="20">
        <v>0</v>
      </c>
      <c r="D49" s="21">
        <v>0</v>
      </c>
      <c r="E49" s="22">
        <v>0</v>
      </c>
      <c r="F49" s="23"/>
      <c r="G49" s="56">
        <f t="shared" si="4"/>
        <v>0</v>
      </c>
      <c r="H49" s="57"/>
    </row>
    <row r="50" spans="1:8">
      <c r="A50" s="27" t="s">
        <v>26</v>
      </c>
      <c r="B50" s="21" t="s">
        <v>39</v>
      </c>
      <c r="C50" s="20">
        <v>0</v>
      </c>
      <c r="D50" s="38">
        <v>0</v>
      </c>
      <c r="E50" s="39">
        <v>0</v>
      </c>
      <c r="F50" s="25"/>
      <c r="G50" s="56">
        <f>C50*D50*E50</f>
        <v>0</v>
      </c>
      <c r="H50" s="57"/>
    </row>
    <row r="51" spans="1:8">
      <c r="A51" s="27" t="s">
        <v>44</v>
      </c>
      <c r="B51" s="21" t="s">
        <v>39</v>
      </c>
      <c r="C51" s="40">
        <v>0</v>
      </c>
      <c r="D51" s="38">
        <v>0</v>
      </c>
      <c r="E51" s="39">
        <v>0</v>
      </c>
      <c r="F51" s="25"/>
      <c r="G51" s="56">
        <f>C51*D51*E51</f>
        <v>0</v>
      </c>
      <c r="H51" s="57"/>
    </row>
    <row r="52" spans="1:8">
      <c r="A52" s="27" t="s">
        <v>51</v>
      </c>
      <c r="B52" s="21" t="s">
        <v>39</v>
      </c>
      <c r="C52" s="40">
        <v>0</v>
      </c>
      <c r="D52" s="38">
        <v>0</v>
      </c>
      <c r="E52" s="39">
        <v>0</v>
      </c>
      <c r="F52" s="25"/>
      <c r="G52" s="56">
        <f t="shared" ref="G52:G53" si="5">C52*D52*E52</f>
        <v>0</v>
      </c>
      <c r="H52" s="57"/>
    </row>
    <row r="53" spans="1:8">
      <c r="A53" s="27" t="s">
        <v>16</v>
      </c>
      <c r="B53" s="21" t="s">
        <v>39</v>
      </c>
      <c r="C53" s="40">
        <v>0</v>
      </c>
      <c r="D53" s="38">
        <v>0</v>
      </c>
      <c r="E53" s="39">
        <v>0</v>
      </c>
      <c r="F53" s="25"/>
      <c r="G53" s="56">
        <f t="shared" si="5"/>
        <v>0</v>
      </c>
      <c r="H53" s="57"/>
    </row>
    <row r="54" spans="1:8" ht="13.8" thickBot="1">
      <c r="A54" s="16"/>
      <c r="B54" s="16"/>
      <c r="C54" s="24"/>
      <c r="D54" s="16"/>
      <c r="E54" s="26"/>
      <c r="F54" s="26"/>
      <c r="G54" s="58"/>
      <c r="H54" s="57"/>
    </row>
    <row r="55" spans="1:8" ht="13.8" thickBot="1">
      <c r="A55" s="15" t="s">
        <v>49</v>
      </c>
      <c r="B55" s="16"/>
      <c r="C55" s="24"/>
      <c r="D55" s="16"/>
      <c r="E55" s="26"/>
      <c r="F55" s="26"/>
      <c r="G55" s="58"/>
      <c r="H55" s="55">
        <f>SUM(G56:G62)</f>
        <v>0</v>
      </c>
    </row>
    <row r="56" spans="1:8">
      <c r="A56" s="18" t="s">
        <v>53</v>
      </c>
      <c r="B56" s="19" t="s">
        <v>39</v>
      </c>
      <c r="C56" s="28">
        <v>0</v>
      </c>
      <c r="D56" s="19">
        <v>0</v>
      </c>
      <c r="E56" s="29">
        <v>0</v>
      </c>
      <c r="F56" s="30"/>
      <c r="G56" s="56">
        <f t="shared" ref="G56:G62" si="6">C56*D56*E56</f>
        <v>0</v>
      </c>
      <c r="H56" s="53"/>
    </row>
    <row r="57" spans="1:8">
      <c r="A57" s="18" t="s">
        <v>27</v>
      </c>
      <c r="B57" s="19" t="s">
        <v>39</v>
      </c>
      <c r="C57" s="28">
        <v>0</v>
      </c>
      <c r="D57" s="19">
        <v>0</v>
      </c>
      <c r="E57" s="29">
        <v>0</v>
      </c>
      <c r="F57" s="30"/>
      <c r="G57" s="56">
        <f t="shared" si="6"/>
        <v>0</v>
      </c>
      <c r="H57" s="53"/>
    </row>
    <row r="58" spans="1:8">
      <c r="A58" s="18" t="s">
        <v>28</v>
      </c>
      <c r="B58" s="19" t="s">
        <v>39</v>
      </c>
      <c r="C58" s="28">
        <v>0</v>
      </c>
      <c r="D58" s="19">
        <v>0</v>
      </c>
      <c r="E58" s="29">
        <v>0</v>
      </c>
      <c r="F58" s="30"/>
      <c r="G58" s="56">
        <f t="shared" si="6"/>
        <v>0</v>
      </c>
      <c r="H58" s="53"/>
    </row>
    <row r="59" spans="1:8">
      <c r="A59" s="18" t="s">
        <v>36</v>
      </c>
      <c r="B59" s="19" t="s">
        <v>39</v>
      </c>
      <c r="C59" s="28">
        <v>0</v>
      </c>
      <c r="D59" s="19">
        <v>0</v>
      </c>
      <c r="E59" s="29">
        <v>0</v>
      </c>
      <c r="F59" s="30"/>
      <c r="G59" s="56">
        <f t="shared" si="6"/>
        <v>0</v>
      </c>
      <c r="H59" s="53"/>
    </row>
    <row r="60" spans="1:8">
      <c r="A60" s="18" t="s">
        <v>37</v>
      </c>
      <c r="B60" s="19" t="s">
        <v>39</v>
      </c>
      <c r="C60" s="28">
        <v>0</v>
      </c>
      <c r="D60" s="19">
        <v>0</v>
      </c>
      <c r="E60" s="29">
        <v>0</v>
      </c>
      <c r="F60" s="30"/>
      <c r="G60" s="56">
        <f t="shared" si="6"/>
        <v>0</v>
      </c>
      <c r="H60" s="53"/>
    </row>
    <row r="61" spans="1:8">
      <c r="A61" s="18" t="s">
        <v>38</v>
      </c>
      <c r="B61" s="19" t="s">
        <v>39</v>
      </c>
      <c r="C61" s="28">
        <v>0</v>
      </c>
      <c r="D61" s="19">
        <v>0</v>
      </c>
      <c r="E61" s="29">
        <v>0</v>
      </c>
      <c r="F61" s="29"/>
      <c r="G61" s="56">
        <f t="shared" ref="G61" si="7">C61*D61*E61</f>
        <v>0</v>
      </c>
      <c r="H61" s="53"/>
    </row>
    <row r="62" spans="1:8">
      <c r="A62" s="18" t="s">
        <v>16</v>
      </c>
      <c r="B62" s="19" t="s">
        <v>39</v>
      </c>
      <c r="C62" s="28">
        <v>0</v>
      </c>
      <c r="D62" s="19">
        <v>0</v>
      </c>
      <c r="E62" s="29">
        <v>0</v>
      </c>
      <c r="F62" s="29"/>
      <c r="G62" s="56">
        <f t="shared" si="6"/>
        <v>0</v>
      </c>
      <c r="H62" s="57"/>
    </row>
    <row r="63" spans="1:8">
      <c r="A63" s="16"/>
      <c r="B63" s="9"/>
      <c r="C63" s="24"/>
      <c r="D63" s="16"/>
      <c r="E63" s="26"/>
      <c r="F63" s="26"/>
      <c r="G63" s="58"/>
      <c r="H63" s="57"/>
    </row>
    <row r="64" spans="1:8">
      <c r="A64" s="64" t="s">
        <v>48</v>
      </c>
      <c r="B64" s="65"/>
      <c r="C64" s="74"/>
      <c r="D64" s="65"/>
      <c r="E64" s="66"/>
      <c r="F64" s="66"/>
      <c r="G64" s="67"/>
      <c r="H64" s="68">
        <f>H66+H77+H87+H92+H101</f>
        <v>0</v>
      </c>
    </row>
    <row r="65" spans="1:8" ht="21" thickBot="1">
      <c r="A65" s="7"/>
      <c r="B65" s="41"/>
      <c r="C65" s="10" t="s">
        <v>3</v>
      </c>
      <c r="D65" s="10" t="s">
        <v>1</v>
      </c>
      <c r="E65" s="11" t="s">
        <v>50</v>
      </c>
      <c r="F65" s="11" t="s">
        <v>56</v>
      </c>
      <c r="G65" s="52" t="s">
        <v>4</v>
      </c>
      <c r="H65" s="59"/>
    </row>
    <row r="66" spans="1:8" ht="13.8" thickBot="1">
      <c r="A66" s="15" t="s">
        <v>5</v>
      </c>
      <c r="B66" s="16"/>
      <c r="C66" s="24"/>
      <c r="D66" s="16"/>
      <c r="E66" s="26"/>
      <c r="F66" s="26"/>
      <c r="G66" s="58"/>
      <c r="H66" s="55">
        <f>SUM(G67:G75)</f>
        <v>0</v>
      </c>
    </row>
    <row r="67" spans="1:8">
      <c r="A67" s="18" t="s">
        <v>7</v>
      </c>
      <c r="B67" s="19" t="s">
        <v>55</v>
      </c>
      <c r="C67" s="28">
        <v>0</v>
      </c>
      <c r="D67" s="19">
        <v>0</v>
      </c>
      <c r="E67" s="29">
        <v>0</v>
      </c>
      <c r="F67" s="30"/>
      <c r="G67" s="56">
        <f t="shared" ref="G67:G75" si="8">C67*D67*E67</f>
        <v>0</v>
      </c>
      <c r="H67" s="57"/>
    </row>
    <row r="68" spans="1:8">
      <c r="A68" s="18" t="s">
        <v>6</v>
      </c>
      <c r="B68" s="19" t="s">
        <v>55</v>
      </c>
      <c r="C68" s="28">
        <v>0</v>
      </c>
      <c r="D68" s="19">
        <v>0</v>
      </c>
      <c r="E68" s="29">
        <v>0</v>
      </c>
      <c r="F68" s="30"/>
      <c r="G68" s="56">
        <f t="shared" si="8"/>
        <v>0</v>
      </c>
      <c r="H68" s="57"/>
    </row>
    <row r="69" spans="1:8">
      <c r="A69" s="18" t="s">
        <v>8</v>
      </c>
      <c r="B69" s="19" t="s">
        <v>55</v>
      </c>
      <c r="C69" s="28">
        <v>0</v>
      </c>
      <c r="D69" s="19">
        <v>0</v>
      </c>
      <c r="E69" s="22">
        <v>0</v>
      </c>
      <c r="F69" s="23"/>
      <c r="G69" s="56">
        <f t="shared" si="8"/>
        <v>0</v>
      </c>
      <c r="H69" s="57"/>
    </row>
    <row r="70" spans="1:8">
      <c r="A70" s="18" t="s">
        <v>14</v>
      </c>
      <c r="B70" s="19" t="s">
        <v>55</v>
      </c>
      <c r="C70" s="28">
        <v>0</v>
      </c>
      <c r="D70" s="19">
        <v>0</v>
      </c>
      <c r="E70" s="22">
        <v>0</v>
      </c>
      <c r="F70" s="23"/>
      <c r="G70" s="56">
        <f>C70*D70*E70</f>
        <v>0</v>
      </c>
      <c r="H70" s="57"/>
    </row>
    <row r="71" spans="1:8">
      <c r="A71" s="18" t="s">
        <v>15</v>
      </c>
      <c r="B71" s="19" t="s">
        <v>55</v>
      </c>
      <c r="C71" s="28">
        <v>0</v>
      </c>
      <c r="D71" s="19">
        <v>0</v>
      </c>
      <c r="E71" s="22">
        <v>0</v>
      </c>
      <c r="F71" s="25"/>
      <c r="G71" s="56">
        <f>C71*D71*E71</f>
        <v>0</v>
      </c>
      <c r="H71" s="57"/>
    </row>
    <row r="72" spans="1:8">
      <c r="A72" s="18" t="s">
        <v>29</v>
      </c>
      <c r="B72" s="19" t="s">
        <v>55</v>
      </c>
      <c r="C72" s="28">
        <v>0</v>
      </c>
      <c r="D72" s="19">
        <v>0</v>
      </c>
      <c r="E72" s="29">
        <v>0</v>
      </c>
      <c r="F72" s="42"/>
      <c r="G72" s="56">
        <f>C72*D72*E72</f>
        <v>0</v>
      </c>
      <c r="H72" s="57"/>
    </row>
    <row r="73" spans="1:8">
      <c r="A73" s="18" t="s">
        <v>57</v>
      </c>
      <c r="B73" s="19" t="s">
        <v>55</v>
      </c>
      <c r="C73" s="28">
        <v>0</v>
      </c>
      <c r="D73" s="19">
        <v>0</v>
      </c>
      <c r="E73" s="29">
        <v>0</v>
      </c>
      <c r="F73" s="42"/>
      <c r="G73" s="56">
        <f t="shared" ref="G73:G74" si="9">C73*D73*E73</f>
        <v>0</v>
      </c>
      <c r="H73" s="57"/>
    </row>
    <row r="74" spans="1:8">
      <c r="A74" s="18" t="s">
        <v>9</v>
      </c>
      <c r="B74" s="19" t="s">
        <v>55</v>
      </c>
      <c r="C74" s="28">
        <v>0</v>
      </c>
      <c r="D74" s="19">
        <v>0</v>
      </c>
      <c r="E74" s="29">
        <v>0</v>
      </c>
      <c r="F74" s="42"/>
      <c r="G74" s="56">
        <f t="shared" si="9"/>
        <v>0</v>
      </c>
      <c r="H74" s="57"/>
    </row>
    <row r="75" spans="1:8">
      <c r="A75" s="18" t="s">
        <v>16</v>
      </c>
      <c r="B75" s="19" t="s">
        <v>55</v>
      </c>
      <c r="C75" s="28">
        <v>0</v>
      </c>
      <c r="D75" s="19">
        <v>0</v>
      </c>
      <c r="E75" s="29">
        <v>0</v>
      </c>
      <c r="F75" s="30"/>
      <c r="G75" s="56">
        <f t="shared" si="8"/>
        <v>0</v>
      </c>
      <c r="H75" s="57"/>
    </row>
    <row r="76" spans="1:8" ht="13.8" thickBot="1">
      <c r="A76" s="16"/>
      <c r="B76" s="9"/>
      <c r="C76" s="24"/>
      <c r="D76" s="16"/>
      <c r="E76" s="26"/>
      <c r="F76" s="26"/>
      <c r="G76" s="58"/>
      <c r="H76" s="57"/>
    </row>
    <row r="77" spans="1:8" ht="13.8" thickBot="1">
      <c r="A77" s="15" t="s">
        <v>30</v>
      </c>
      <c r="B77" s="16"/>
      <c r="C77" s="24"/>
      <c r="D77" s="16"/>
      <c r="E77" s="26"/>
      <c r="F77" s="26"/>
      <c r="G77" s="58"/>
      <c r="H77" s="55">
        <f>SUM(G78:G85)</f>
        <v>0</v>
      </c>
    </row>
    <row r="78" spans="1:8">
      <c r="A78" s="27" t="s">
        <v>59</v>
      </c>
      <c r="B78" s="19" t="s">
        <v>55</v>
      </c>
      <c r="C78" s="28">
        <v>0</v>
      </c>
      <c r="D78" s="19">
        <v>0</v>
      </c>
      <c r="E78" s="29">
        <v>0</v>
      </c>
      <c r="F78" s="30"/>
      <c r="G78" s="56">
        <f>C78*D78*E78</f>
        <v>0</v>
      </c>
      <c r="H78" s="57"/>
    </row>
    <row r="79" spans="1:8">
      <c r="A79" s="27" t="s">
        <v>59</v>
      </c>
      <c r="B79" s="19" t="s">
        <v>55</v>
      </c>
      <c r="C79" s="28">
        <v>0</v>
      </c>
      <c r="D79" s="19">
        <v>0</v>
      </c>
      <c r="E79" s="29">
        <v>0</v>
      </c>
      <c r="F79" s="30"/>
      <c r="G79" s="56">
        <f t="shared" ref="G79:G85" si="10">C79*D79*E79</f>
        <v>0</v>
      </c>
      <c r="H79" s="57"/>
    </row>
    <row r="80" spans="1:8">
      <c r="A80" s="27" t="s">
        <v>59</v>
      </c>
      <c r="B80" s="19" t="s">
        <v>55</v>
      </c>
      <c r="C80" s="28">
        <v>0</v>
      </c>
      <c r="D80" s="19">
        <v>0</v>
      </c>
      <c r="E80" s="29">
        <v>0</v>
      </c>
      <c r="F80" s="30"/>
      <c r="G80" s="56">
        <f t="shared" si="10"/>
        <v>0</v>
      </c>
      <c r="H80" s="57"/>
    </row>
    <row r="81" spans="1:8">
      <c r="A81" s="27" t="s">
        <v>59</v>
      </c>
      <c r="B81" s="19" t="s">
        <v>55</v>
      </c>
      <c r="C81" s="28">
        <v>0</v>
      </c>
      <c r="D81" s="19">
        <v>0</v>
      </c>
      <c r="E81" s="29">
        <v>0</v>
      </c>
      <c r="F81" s="30"/>
      <c r="G81" s="56">
        <f t="shared" si="10"/>
        <v>0</v>
      </c>
      <c r="H81" s="57"/>
    </row>
    <row r="82" spans="1:8">
      <c r="A82" s="27" t="s">
        <v>59</v>
      </c>
      <c r="B82" s="19" t="s">
        <v>55</v>
      </c>
      <c r="C82" s="28">
        <v>0</v>
      </c>
      <c r="D82" s="19">
        <v>0</v>
      </c>
      <c r="E82" s="29">
        <v>0</v>
      </c>
      <c r="F82" s="30"/>
      <c r="G82" s="56">
        <f t="shared" si="10"/>
        <v>0</v>
      </c>
      <c r="H82" s="57"/>
    </row>
    <row r="83" spans="1:8">
      <c r="A83" s="27" t="s">
        <v>59</v>
      </c>
      <c r="B83" s="19" t="s">
        <v>55</v>
      </c>
      <c r="C83" s="28">
        <v>0</v>
      </c>
      <c r="D83" s="19">
        <v>0</v>
      </c>
      <c r="E83" s="29">
        <v>0</v>
      </c>
      <c r="F83" s="30"/>
      <c r="G83" s="56">
        <f t="shared" si="10"/>
        <v>0</v>
      </c>
      <c r="H83" s="57"/>
    </row>
    <row r="84" spans="1:8">
      <c r="A84" s="27" t="s">
        <v>59</v>
      </c>
      <c r="B84" s="19" t="s">
        <v>55</v>
      </c>
      <c r="C84" s="28">
        <v>0</v>
      </c>
      <c r="D84" s="19">
        <v>0</v>
      </c>
      <c r="E84" s="29">
        <v>0</v>
      </c>
      <c r="F84" s="30"/>
      <c r="G84" s="56">
        <f t="shared" si="10"/>
        <v>0</v>
      </c>
      <c r="H84" s="57"/>
    </row>
    <row r="85" spans="1:8">
      <c r="A85" s="27" t="s">
        <v>59</v>
      </c>
      <c r="B85" s="19" t="s">
        <v>55</v>
      </c>
      <c r="C85" s="28">
        <v>0</v>
      </c>
      <c r="D85" s="19">
        <v>0</v>
      </c>
      <c r="E85" s="29">
        <v>0</v>
      </c>
      <c r="F85" s="30"/>
      <c r="G85" s="56">
        <f t="shared" si="10"/>
        <v>0</v>
      </c>
      <c r="H85" s="57"/>
    </row>
    <row r="86" spans="1:8" ht="13.8" thickBot="1">
      <c r="A86" s="9"/>
      <c r="B86" s="9"/>
      <c r="C86" s="24"/>
      <c r="D86" s="16"/>
      <c r="E86" s="26"/>
      <c r="F86" s="26"/>
      <c r="G86" s="58"/>
      <c r="H86" s="57"/>
    </row>
    <row r="87" spans="1:8" ht="13.8" thickBot="1">
      <c r="A87" s="33" t="s">
        <v>31</v>
      </c>
      <c r="B87" s="16"/>
      <c r="C87" s="24"/>
      <c r="D87" s="16"/>
      <c r="E87" s="26"/>
      <c r="F87" s="26"/>
      <c r="G87" s="58"/>
      <c r="H87" s="55">
        <f>SUM(G88:G90)</f>
        <v>0</v>
      </c>
    </row>
    <row r="88" spans="1:8">
      <c r="A88" s="18" t="s">
        <v>32</v>
      </c>
      <c r="B88" s="19" t="s">
        <v>39</v>
      </c>
      <c r="C88" s="28">
        <v>0</v>
      </c>
      <c r="D88" s="19">
        <v>0</v>
      </c>
      <c r="E88" s="43">
        <v>0</v>
      </c>
      <c r="F88" s="30"/>
      <c r="G88" s="56">
        <f t="shared" ref="G88:G89" si="11">C88*D88*E88</f>
        <v>0</v>
      </c>
      <c r="H88" s="60"/>
    </row>
    <row r="89" spans="1:8">
      <c r="A89" s="18" t="s">
        <v>33</v>
      </c>
      <c r="B89" s="19" t="s">
        <v>39</v>
      </c>
      <c r="C89" s="28">
        <v>0</v>
      </c>
      <c r="D89" s="19">
        <v>0</v>
      </c>
      <c r="E89" s="29">
        <v>0</v>
      </c>
      <c r="F89" s="30"/>
      <c r="G89" s="56">
        <f t="shared" si="11"/>
        <v>0</v>
      </c>
      <c r="H89" s="60"/>
    </row>
    <row r="90" spans="1:8">
      <c r="A90" s="27" t="s">
        <v>16</v>
      </c>
      <c r="B90" s="19" t="s">
        <v>39</v>
      </c>
      <c r="C90" s="28">
        <v>0</v>
      </c>
      <c r="D90" s="19">
        <v>0</v>
      </c>
      <c r="E90" s="29">
        <v>0</v>
      </c>
      <c r="F90" s="30"/>
      <c r="G90" s="56">
        <f>C90*D90*E90</f>
        <v>0</v>
      </c>
      <c r="H90" s="60"/>
    </row>
    <row r="91" spans="1:8" ht="13.8" thickBot="1">
      <c r="A91" s="16"/>
      <c r="B91" s="16"/>
      <c r="C91" s="24"/>
      <c r="D91" s="16"/>
      <c r="E91" s="26"/>
      <c r="F91" s="26"/>
      <c r="G91" s="58"/>
      <c r="H91" s="57"/>
    </row>
    <row r="92" spans="1:8" ht="13.8" thickBot="1">
      <c r="A92" s="33" t="s">
        <v>58</v>
      </c>
      <c r="B92" s="16"/>
      <c r="C92" s="24"/>
      <c r="D92" s="16"/>
      <c r="E92" s="26"/>
      <c r="F92" s="26"/>
      <c r="G92" s="58"/>
      <c r="H92" s="55">
        <f>SUM(G93:G99)</f>
        <v>0</v>
      </c>
    </row>
    <row r="93" spans="1:8">
      <c r="A93" s="18" t="s">
        <v>18</v>
      </c>
      <c r="B93" s="19" t="s">
        <v>39</v>
      </c>
      <c r="C93" s="28">
        <v>0</v>
      </c>
      <c r="D93" s="19">
        <v>0</v>
      </c>
      <c r="E93" s="29">
        <v>0</v>
      </c>
      <c r="F93" s="29"/>
      <c r="G93" s="56">
        <f>C93*D93*E93</f>
        <v>0</v>
      </c>
      <c r="H93" s="57"/>
    </row>
    <row r="94" spans="1:8">
      <c r="A94" s="18" t="s">
        <v>19</v>
      </c>
      <c r="B94" s="19" t="s">
        <v>39</v>
      </c>
      <c r="C94" s="28">
        <v>0</v>
      </c>
      <c r="D94" s="19">
        <v>0</v>
      </c>
      <c r="E94" s="29">
        <v>0</v>
      </c>
      <c r="F94" s="29"/>
      <c r="G94" s="56">
        <f>C94*D94*E94</f>
        <v>0</v>
      </c>
      <c r="H94" s="57"/>
    </row>
    <row r="95" spans="1:8">
      <c r="A95" s="18" t="s">
        <v>20</v>
      </c>
      <c r="B95" s="19" t="s">
        <v>39</v>
      </c>
      <c r="C95" s="28">
        <v>0</v>
      </c>
      <c r="D95" s="19">
        <v>0</v>
      </c>
      <c r="E95" s="29">
        <v>0</v>
      </c>
      <c r="F95" s="29"/>
      <c r="G95" s="56">
        <f>C95*D95*E95</f>
        <v>0</v>
      </c>
      <c r="H95" s="57"/>
    </row>
    <row r="96" spans="1:8">
      <c r="A96" s="18" t="s">
        <v>54</v>
      </c>
      <c r="B96" s="19" t="s">
        <v>39</v>
      </c>
      <c r="C96" s="28">
        <v>0</v>
      </c>
      <c r="D96" s="19">
        <v>0</v>
      </c>
      <c r="E96" s="29">
        <v>0</v>
      </c>
      <c r="F96" s="29"/>
      <c r="G96" s="56">
        <f>C96*D96*E96</f>
        <v>0</v>
      </c>
      <c r="H96" s="57"/>
    </row>
    <row r="97" spans="1:8">
      <c r="A97" s="37" t="s">
        <v>21</v>
      </c>
      <c r="B97" s="19" t="s">
        <v>39</v>
      </c>
      <c r="C97" s="28">
        <v>0</v>
      </c>
      <c r="D97" s="19">
        <v>0</v>
      </c>
      <c r="E97" s="29">
        <v>0</v>
      </c>
      <c r="F97" s="29"/>
      <c r="G97" s="56">
        <f>C97*D97*E97</f>
        <v>0</v>
      </c>
      <c r="H97" s="53"/>
    </row>
    <row r="98" spans="1:8">
      <c r="A98" s="27" t="s">
        <v>42</v>
      </c>
      <c r="B98" s="19" t="s">
        <v>39</v>
      </c>
      <c r="C98" s="44">
        <v>0</v>
      </c>
      <c r="D98" s="45">
        <v>0</v>
      </c>
      <c r="E98" s="43">
        <v>0</v>
      </c>
      <c r="F98" s="43"/>
      <c r="G98" s="56">
        <f t="shared" ref="G98" si="12">C98*D98*E98</f>
        <v>0</v>
      </c>
      <c r="H98" s="53"/>
    </row>
    <row r="99" spans="1:8">
      <c r="A99" s="27" t="s">
        <v>16</v>
      </c>
      <c r="B99" s="19" t="s">
        <v>39</v>
      </c>
      <c r="C99" s="44">
        <v>0</v>
      </c>
      <c r="D99" s="45">
        <v>0</v>
      </c>
      <c r="E99" s="43">
        <v>0</v>
      </c>
      <c r="F99" s="43"/>
      <c r="G99" s="56">
        <f t="shared" ref="G99" si="13">C99*D99*E99</f>
        <v>0</v>
      </c>
      <c r="H99" s="53"/>
    </row>
    <row r="100" spans="1:8" ht="13.8" thickBot="1">
      <c r="A100" s="15"/>
      <c r="B100" s="16"/>
      <c r="C100" s="24"/>
      <c r="D100" s="16"/>
      <c r="E100" s="26"/>
      <c r="F100" s="26"/>
      <c r="G100" s="58"/>
      <c r="H100" s="53"/>
    </row>
    <row r="101" spans="1:8" ht="13.8" thickBot="1">
      <c r="A101" s="15" t="s">
        <v>49</v>
      </c>
      <c r="B101" s="16"/>
      <c r="C101" s="24"/>
      <c r="D101" s="16"/>
      <c r="E101" s="26"/>
      <c r="F101" s="26"/>
      <c r="G101" s="58"/>
      <c r="H101" s="55">
        <f>SUM(G102:G108)</f>
        <v>0</v>
      </c>
    </row>
    <row r="102" spans="1:8">
      <c r="A102" s="18" t="s">
        <v>53</v>
      </c>
      <c r="B102" s="19" t="s">
        <v>39</v>
      </c>
      <c r="C102" s="28">
        <v>0</v>
      </c>
      <c r="D102" s="45">
        <v>0</v>
      </c>
      <c r="E102" s="29">
        <v>0</v>
      </c>
      <c r="F102" s="30"/>
      <c r="G102" s="56">
        <f>C102*D102*E102</f>
        <v>0</v>
      </c>
      <c r="H102" s="53"/>
    </row>
    <row r="103" spans="1:8">
      <c r="A103" s="18" t="s">
        <v>27</v>
      </c>
      <c r="B103" s="19" t="s">
        <v>39</v>
      </c>
      <c r="C103" s="28">
        <v>0</v>
      </c>
      <c r="D103" s="45">
        <v>0</v>
      </c>
      <c r="E103" s="29">
        <v>0</v>
      </c>
      <c r="F103" s="30"/>
      <c r="G103" s="56">
        <f>C103*D103*E103</f>
        <v>0</v>
      </c>
      <c r="H103" s="53"/>
    </row>
    <row r="104" spans="1:8">
      <c r="A104" s="19" t="s">
        <v>28</v>
      </c>
      <c r="B104" s="19" t="s">
        <v>39</v>
      </c>
      <c r="C104" s="28">
        <v>0</v>
      </c>
      <c r="D104" s="45">
        <v>0</v>
      </c>
      <c r="E104" s="29">
        <v>0</v>
      </c>
      <c r="F104" s="30"/>
      <c r="G104" s="56">
        <f>C104*D104*E104</f>
        <v>0</v>
      </c>
      <c r="H104" s="53"/>
    </row>
    <row r="105" spans="1:8">
      <c r="A105" s="18" t="s">
        <v>36</v>
      </c>
      <c r="B105" s="19" t="s">
        <v>39</v>
      </c>
      <c r="C105" s="28">
        <v>0</v>
      </c>
      <c r="D105" s="45">
        <v>0</v>
      </c>
      <c r="E105" s="29">
        <v>0</v>
      </c>
      <c r="F105" s="30"/>
      <c r="G105" s="56">
        <f t="shared" ref="G105:G108" si="14">C105*D105*E105</f>
        <v>0</v>
      </c>
      <c r="H105" s="53"/>
    </row>
    <row r="106" spans="1:8">
      <c r="A106" s="18" t="s">
        <v>37</v>
      </c>
      <c r="B106" s="19" t="s">
        <v>39</v>
      </c>
      <c r="C106" s="28">
        <v>0</v>
      </c>
      <c r="D106" s="45">
        <v>0</v>
      </c>
      <c r="E106" s="29">
        <v>0</v>
      </c>
      <c r="F106" s="30"/>
      <c r="G106" s="56">
        <f t="shared" si="14"/>
        <v>0</v>
      </c>
      <c r="H106" s="53"/>
    </row>
    <row r="107" spans="1:8">
      <c r="A107" s="18" t="s">
        <v>40</v>
      </c>
      <c r="B107" s="19" t="s">
        <v>39</v>
      </c>
      <c r="C107" s="28">
        <v>0</v>
      </c>
      <c r="D107" s="45">
        <v>0</v>
      </c>
      <c r="E107" s="29">
        <v>0</v>
      </c>
      <c r="F107" s="29"/>
      <c r="G107" s="56">
        <f t="shared" ref="G107" si="15">C107*D107*E107</f>
        <v>0</v>
      </c>
      <c r="H107" s="53"/>
    </row>
    <row r="108" spans="1:8">
      <c r="A108" s="18" t="s">
        <v>16</v>
      </c>
      <c r="B108" s="19" t="s">
        <v>39</v>
      </c>
      <c r="C108" s="28">
        <v>0</v>
      </c>
      <c r="D108" s="45">
        <v>0</v>
      </c>
      <c r="E108" s="29">
        <v>0</v>
      </c>
      <c r="F108" s="29"/>
      <c r="G108" s="56">
        <f t="shared" si="14"/>
        <v>0</v>
      </c>
      <c r="H108" s="61"/>
    </row>
    <row r="109" spans="1:8">
      <c r="A109" s="31"/>
      <c r="B109" s="16"/>
      <c r="C109" s="24"/>
      <c r="D109" s="46"/>
      <c r="E109" s="26"/>
      <c r="F109" s="26"/>
      <c r="G109" s="58"/>
      <c r="H109" s="61"/>
    </row>
    <row r="110" spans="1:8" ht="15.6">
      <c r="A110" s="75" t="s">
        <v>46</v>
      </c>
      <c r="B110" s="76"/>
      <c r="C110" s="77"/>
      <c r="D110" s="76"/>
      <c r="E110" s="76"/>
      <c r="F110" s="78"/>
      <c r="G110" s="79"/>
      <c r="H110" s="80">
        <f>H5+H64</f>
        <v>0</v>
      </c>
    </row>
    <row r="111" spans="1:8">
      <c r="C111" s="47"/>
    </row>
    <row r="112" spans="1:8">
      <c r="C112" s="47"/>
    </row>
    <row r="113" spans="3:3">
      <c r="C113" s="47"/>
    </row>
    <row r="114" spans="3:3">
      <c r="C114" s="47"/>
    </row>
    <row r="115" spans="3:3">
      <c r="C115" s="47"/>
    </row>
    <row r="116" spans="3:3">
      <c r="C116" s="47"/>
    </row>
    <row r="117" spans="3:3">
      <c r="C117" s="47"/>
    </row>
    <row r="118" spans="3:3">
      <c r="C118" s="47"/>
    </row>
    <row r="119" spans="3:3">
      <c r="C119" s="47"/>
    </row>
    <row r="120" spans="3:3">
      <c r="C120" s="47"/>
    </row>
    <row r="121" spans="3:3">
      <c r="C121" s="47"/>
    </row>
    <row r="122" spans="3:3">
      <c r="C122" s="47"/>
    </row>
    <row r="123" spans="3:3">
      <c r="C123" s="47"/>
    </row>
    <row r="124" spans="3:3">
      <c r="C124" s="47"/>
    </row>
    <row r="125" spans="3:3">
      <c r="C125" s="47"/>
    </row>
    <row r="126" spans="3:3">
      <c r="C126" s="47"/>
    </row>
    <row r="127" spans="3:3">
      <c r="C127" s="47"/>
    </row>
    <row r="128" spans="3:3">
      <c r="C128" s="47"/>
    </row>
    <row r="129" spans="3:3">
      <c r="C129" s="47"/>
    </row>
    <row r="130" spans="3:3">
      <c r="C130" s="47"/>
    </row>
  </sheetData>
  <sortState xmlns:xlrd2="http://schemas.microsoft.com/office/spreadsheetml/2017/richdata2" ref="A27:I27">
    <sortCondition ref="A27"/>
  </sortState>
  <mergeCells count="1">
    <mergeCell ref="B3:H3"/>
  </mergeCells>
  <pageMargins left="0.25" right="0.25" top="0.75" bottom="0.75" header="0.3" footer="0.3"/>
  <pageSetup scale="94" fitToHeight="0" orientation="portrait" r:id="rId1"/>
  <headerFooter>
    <oddFooter>&amp;C&amp;"Helvetica,Regular"&amp;12&amp;K000000&amp;P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KKNK 2027 Begrotingsraamwerk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Desorine</dc:creator>
  <cp:lastModifiedBy>JC Aucamp</cp:lastModifiedBy>
  <cp:lastPrinted>2016-06-02T10:13:56Z</cp:lastPrinted>
  <dcterms:created xsi:type="dcterms:W3CDTF">2015-10-23T05:50:01Z</dcterms:created>
  <dcterms:modified xsi:type="dcterms:W3CDTF">2026-05-25T08:04:28Z</dcterms:modified>
</cp:coreProperties>
</file>